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nedrive.homedepot.com/personal/leah_mcclellan1_homedepot_com/Documents/Desktop/"/>
    </mc:Choice>
  </mc:AlternateContent>
  <xr:revisionPtr revIDLastSave="0" documentId="8_{2250E4C7-BB26-1143-A660-BAAE5D9F37D2}" xr6:coauthVersionLast="47" xr6:coauthVersionMax="47" xr10:uidLastSave="{00000000-0000-0000-0000-000000000000}"/>
  <bookViews>
    <workbookView xWindow="840" yWindow="1480" windowWidth="32600" windowHeight="17440" xr2:uid="{FCEF91D3-9363-AB43-9020-D3AE2C6615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" i="1" l="1"/>
  <c r="Q6" i="1"/>
  <c r="Q5" i="1"/>
  <c r="Q4" i="1"/>
  <c r="Q3" i="1"/>
  <c r="B7" i="1"/>
  <c r="B6" i="1"/>
  <c r="B5" i="1"/>
  <c r="B4" i="1"/>
  <c r="B3" i="1"/>
</calcChain>
</file>

<file path=xl/sharedStrings.xml><?xml version="1.0" encoding="utf-8"?>
<sst xmlns="http://schemas.openxmlformats.org/spreadsheetml/2006/main" count="47" uniqueCount="37">
  <si>
    <t>Price</t>
  </si>
  <si>
    <t>Location</t>
  </si>
  <si>
    <t>Bedrooms</t>
  </si>
  <si>
    <t>Bathrooms</t>
  </si>
  <si>
    <t>Notes</t>
  </si>
  <si>
    <t>Pool</t>
  </si>
  <si>
    <t>Ocenfront</t>
  </si>
  <si>
    <t>Title</t>
  </si>
  <si>
    <t>Link</t>
  </si>
  <si>
    <t>Beds</t>
  </si>
  <si>
    <t>Cabarete</t>
  </si>
  <si>
    <t>Yes</t>
  </si>
  <si>
    <t>Has some bad reviews but idk I understand infrastructure issues, I'm sorta rican</t>
  </si>
  <si>
    <t>No</t>
  </si>
  <si>
    <t>Luxury Elite Penthouse With Private Jacuzzi</t>
  </si>
  <si>
    <t>Private Jacuzzi, says don't be loud in the reviews, and that is impossible because I am sorta rican</t>
  </si>
  <si>
    <t>beachfront villa 3 bedroom private pool</t>
  </si>
  <si>
    <t>Sosúa</t>
  </si>
  <si>
    <t>PRIVATE FUCKIN POOL Y'ALL</t>
  </si>
  <si>
    <t>Barry's Beach House Hideout</t>
  </si>
  <si>
    <t>caribbean villa</t>
  </si>
  <si>
    <t>People Going</t>
  </si>
  <si>
    <t>beachfront condo</t>
  </si>
  <si>
    <t>Sosúa - Central</t>
  </si>
  <si>
    <t>https://www.airbnb.com/rooms/878626778395205541</t>
  </si>
  <si>
    <t>https://www.airbnb.com/rooms/659274828531032334</t>
  </si>
  <si>
    <t>https://www.airbnb.com/rooms/563831621166617266</t>
  </si>
  <si>
    <t>https://www.airbnb.com/rooms/47291937</t>
  </si>
  <si>
    <t>https://www.airbnb.com/rooms/906544391208315971</t>
  </si>
  <si>
    <t>Price/Person</t>
  </si>
  <si>
    <t>Rocky beach but really close to everything including a beach you can go to</t>
  </si>
  <si>
    <t>Central and cheap, but not beach front</t>
  </si>
  <si>
    <t>Leah Ranking</t>
  </si>
  <si>
    <t>Stevan Ranking</t>
  </si>
  <si>
    <t>Dom Ranking</t>
  </si>
  <si>
    <t>Emma Ranking</t>
  </si>
  <si>
    <t>Cumulative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</si>
</sst>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Aptos Narrow"/>
      <scheme val="minor"/>
    </font>
    <font>
      <sz val="12"/>
      <color rgb="FF222222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2"/>
      <color theme="0"/>
      <name val="Aptos Narrow"/>
      <scheme val="minor"/>
    </font>
    <font>
      <b/>
      <sz val="12"/>
      <color theme="1"/>
      <name val="Aptos Narrow"/>
      <scheme val="minor"/>
    </font>
    <font>
      <b/>
      <sz val="12"/>
      <color theme="6" tint="-0.249977111117893"/>
      <name val="Aptos Narrow"/>
      <scheme val="minor"/>
    </font>
    <font>
      <b/>
      <sz val="12"/>
      <color rgb="FFC00000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44" fontId="5" fillId="2" borderId="0" xfId="1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44" fontId="6" fillId="0" borderId="0" xfId="1" applyFont="1" applyAlignment="1">
      <alignment vertical="center"/>
    </xf>
    <xf numFmtId="0" fontId="6" fillId="0" borderId="0" xfId="1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44" fontId="2" fillId="0" borderId="0" xfId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0" xfId="2" applyAlignment="1">
      <alignment vertical="center"/>
    </xf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irbnb.com/rooms/563831621166617266" TargetMode="External"/><Relationship Id="rId2" Type="http://schemas.openxmlformats.org/officeDocument/2006/relationships/hyperlink" Target="https://www.airbnb.com/rooms/659274828531032334" TargetMode="External"/><Relationship Id="rId1" Type="http://schemas.openxmlformats.org/officeDocument/2006/relationships/hyperlink" Target="https://www.airbnb.com/rooms/878626778395205541" TargetMode="External"/><Relationship Id="rId5" Type="http://schemas.openxmlformats.org/officeDocument/2006/relationships/hyperlink" Target="https://www.airbnb.com/rooms/906544391208315971" TargetMode="External"/><Relationship Id="rId4" Type="http://schemas.openxmlformats.org/officeDocument/2006/relationships/hyperlink" Target="https://www.airbnb.com/rooms/472919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4B3EF-3826-CA4D-91CB-6BBE66401400}">
  <dimension ref="A1:Q7"/>
  <sheetViews>
    <sheetView tabSelected="1" zoomScale="134" workbookViewId="0">
      <selection activeCell="K7" sqref="A2:K7"/>
    </sheetView>
  </sheetViews>
  <sheetFormatPr baseColWidth="10" defaultRowHeight="16" x14ac:dyDescent="0.2"/>
  <cols>
    <col min="1" max="1" width="13" style="6" customWidth="1"/>
    <col min="2" max="2" width="11.83203125" style="6" customWidth="1"/>
    <col min="3" max="3" width="35.6640625" style="5" customWidth="1"/>
    <col min="4" max="4" width="14" style="5" customWidth="1"/>
    <col min="5" max="5" width="6" style="5" customWidth="1"/>
    <col min="6" max="6" width="5.1640625" style="5" customWidth="1"/>
    <col min="7" max="7" width="5.83203125" style="5" customWidth="1"/>
    <col min="8" max="8" width="6.33203125" style="5" customWidth="1"/>
    <col min="9" max="9" width="6.6640625" style="5" customWidth="1"/>
    <col min="10" max="10" width="42.6640625" style="5" customWidth="1"/>
    <col min="11" max="11" width="47.33203125" style="5" customWidth="1"/>
    <col min="12" max="12" width="10.83203125" style="5"/>
    <col min="13" max="16" width="8" style="5" hidden="1" customWidth="1"/>
    <col min="17" max="17" width="0" style="5" hidden="1" customWidth="1"/>
    <col min="18" max="16384" width="10.83203125" style="5"/>
  </cols>
  <sheetData>
    <row r="1" spans="1:17" x14ac:dyDescent="0.2">
      <c r="A1" s="3" t="s">
        <v>21</v>
      </c>
      <c r="B1" s="4">
        <v>6</v>
      </c>
    </row>
    <row r="2" spans="1:17" s="2" customFormat="1" ht="43" customHeight="1" x14ac:dyDescent="0.2">
      <c r="A2" s="1" t="s">
        <v>0</v>
      </c>
      <c r="B2" s="1" t="s">
        <v>29</v>
      </c>
      <c r="C2" s="2" t="s">
        <v>7</v>
      </c>
      <c r="D2" s="2" t="s">
        <v>1</v>
      </c>
      <c r="E2" s="2" t="s">
        <v>2</v>
      </c>
      <c r="F2" s="2" t="s">
        <v>9</v>
      </c>
      <c r="G2" s="2" t="s">
        <v>3</v>
      </c>
      <c r="H2" s="2" t="s">
        <v>5</v>
      </c>
      <c r="I2" s="2" t="s">
        <v>6</v>
      </c>
      <c r="J2" s="2" t="s">
        <v>4</v>
      </c>
      <c r="K2" s="2" t="s">
        <v>8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</row>
    <row r="3" spans="1:17" ht="34" x14ac:dyDescent="0.2">
      <c r="A3" s="6">
        <v>1555</v>
      </c>
      <c r="B3" s="6">
        <f>A3/$B$1</f>
        <v>259.16666666666669</v>
      </c>
      <c r="C3" s="5" t="s">
        <v>22</v>
      </c>
      <c r="D3" s="5" t="s">
        <v>10</v>
      </c>
      <c r="E3" s="5">
        <v>3</v>
      </c>
      <c r="F3" s="5">
        <v>5</v>
      </c>
      <c r="G3" s="5">
        <v>3</v>
      </c>
      <c r="H3" s="7" t="s">
        <v>11</v>
      </c>
      <c r="I3" s="7" t="s">
        <v>11</v>
      </c>
      <c r="J3" s="8" t="s">
        <v>12</v>
      </c>
      <c r="K3" s="9" t="s">
        <v>24</v>
      </c>
      <c r="M3" s="5">
        <v>4</v>
      </c>
      <c r="N3" s="5">
        <v>2</v>
      </c>
      <c r="Q3" s="5">
        <f>AVERAGE(M3:P3)</f>
        <v>3</v>
      </c>
    </row>
    <row r="4" spans="1:17" ht="34" x14ac:dyDescent="0.2">
      <c r="A4" s="6">
        <v>1269</v>
      </c>
      <c r="B4" s="6">
        <f>A4/$B$1</f>
        <v>211.5</v>
      </c>
      <c r="C4" s="5" t="s">
        <v>14</v>
      </c>
      <c r="D4" s="5" t="s">
        <v>17</v>
      </c>
      <c r="E4" s="5">
        <v>3</v>
      </c>
      <c r="F4" s="5">
        <v>4</v>
      </c>
      <c r="G4" s="5">
        <v>3</v>
      </c>
      <c r="H4" s="7" t="s">
        <v>11</v>
      </c>
      <c r="I4" s="7" t="s">
        <v>11</v>
      </c>
      <c r="J4" s="8" t="s">
        <v>15</v>
      </c>
      <c r="K4" s="9" t="s">
        <v>25</v>
      </c>
      <c r="M4" s="5">
        <v>2</v>
      </c>
      <c r="N4" s="5">
        <v>3</v>
      </c>
      <c r="Q4" s="5">
        <f>AVERAGE(M4:P4)</f>
        <v>2.5</v>
      </c>
    </row>
    <row r="5" spans="1:17" ht="17" x14ac:dyDescent="0.2">
      <c r="A5" s="6">
        <v>1493</v>
      </c>
      <c r="B5" s="6">
        <f>A5/$B$1</f>
        <v>248.83333333333334</v>
      </c>
      <c r="C5" s="11" t="s">
        <v>16</v>
      </c>
      <c r="D5" s="11" t="s">
        <v>17</v>
      </c>
      <c r="E5" s="5">
        <v>3</v>
      </c>
      <c r="F5" s="5">
        <v>4</v>
      </c>
      <c r="G5" s="5">
        <v>3.5</v>
      </c>
      <c r="H5" s="7" t="s">
        <v>11</v>
      </c>
      <c r="I5" s="7" t="s">
        <v>11</v>
      </c>
      <c r="J5" s="8" t="s">
        <v>18</v>
      </c>
      <c r="K5" s="9" t="s">
        <v>26</v>
      </c>
      <c r="M5" s="5">
        <v>3</v>
      </c>
      <c r="N5" s="5">
        <v>5</v>
      </c>
      <c r="Q5" s="5">
        <f>AVERAGE(M5:P5)</f>
        <v>4</v>
      </c>
    </row>
    <row r="6" spans="1:17" ht="34" x14ac:dyDescent="0.2">
      <c r="A6" s="6">
        <v>1833</v>
      </c>
      <c r="B6" s="6">
        <f>A6/$B$1</f>
        <v>305.5</v>
      </c>
      <c r="C6" s="11" t="s">
        <v>19</v>
      </c>
      <c r="D6" s="5" t="s">
        <v>23</v>
      </c>
      <c r="E6" s="5">
        <v>3</v>
      </c>
      <c r="F6" s="5">
        <v>4</v>
      </c>
      <c r="G6" s="5">
        <v>3.5</v>
      </c>
      <c r="H6" s="7" t="s">
        <v>11</v>
      </c>
      <c r="I6" s="7" t="s">
        <v>11</v>
      </c>
      <c r="J6" s="8" t="s">
        <v>30</v>
      </c>
      <c r="K6" s="9" t="s">
        <v>27</v>
      </c>
      <c r="M6" s="5">
        <v>1</v>
      </c>
      <c r="N6" s="5">
        <v>1</v>
      </c>
      <c r="Q6" s="5">
        <f>AVERAGE(M6:P6)</f>
        <v>1</v>
      </c>
    </row>
    <row r="7" spans="1:17" ht="17" x14ac:dyDescent="0.2">
      <c r="A7" s="6">
        <v>1300</v>
      </c>
      <c r="B7" s="6">
        <f>A7/$B$1</f>
        <v>216.66666666666666</v>
      </c>
      <c r="C7" s="11" t="s">
        <v>20</v>
      </c>
      <c r="D7" s="5" t="s">
        <v>23</v>
      </c>
      <c r="E7" s="5">
        <v>3</v>
      </c>
      <c r="F7" s="5">
        <v>4</v>
      </c>
      <c r="G7" s="5">
        <v>4.5</v>
      </c>
      <c r="H7" s="7" t="s">
        <v>11</v>
      </c>
      <c r="I7" s="10" t="s">
        <v>13</v>
      </c>
      <c r="J7" s="8" t="s">
        <v>31</v>
      </c>
      <c r="K7" s="9" t="s">
        <v>28</v>
      </c>
      <c r="M7" s="5">
        <v>5</v>
      </c>
      <c r="N7" s="5">
        <v>4</v>
      </c>
      <c r="Q7" s="5">
        <f>AVERAGE(M7:P7)</f>
        <v>4.5</v>
      </c>
    </row>
  </sheetData>
  <hyperlinks>
    <hyperlink ref="K3" r:id="rId1" xr:uid="{8FA8C131-EBF9-F041-8E3D-3D7172ED21C3}"/>
    <hyperlink ref="K4" r:id="rId2" xr:uid="{EA834FA1-1827-324C-8363-7AC27C76C864}"/>
    <hyperlink ref="K5" r:id="rId3" xr:uid="{658EDE9D-BEA2-934E-A378-3538C308BDAF}"/>
    <hyperlink ref="K6" r:id="rId4" xr:uid="{E952EF06-5C0A-294F-956C-6DC14D8483A3}"/>
    <hyperlink ref="K7" r:id="rId5" xr:uid="{74153D54-B9A2-AB42-8675-BAAAAFC6F2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Mcclellan, Leah</dc:creator>
  <cp:lastModifiedBy>Mcclellan, Leah</cp:lastModifiedBy>
  <dcterms:created xsi:type="dcterms:W3CDTF">2024-08-04T13:50:55Z</dcterms:created>
  <dcterms:modified xsi:type="dcterms:W3CDTF">2024-08-04T16:01:45Z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6ae8f59-cce7-439a-b19a-9bad7dffa606_Enabled">
    <vt:lpwstr>true</vt:lpwstr>
  </property>
  <property fmtid="{D5CDD505-2E9C-101B-9397-08002B2CF9AE}" pid="3" name="MSIP_Label_d6ae8f59-cce7-439a-b19a-9bad7dffa606_SetDate">
    <vt:lpwstr>2024-08-04T13:51:26Z</vt:lpwstr>
  </property>
  <property fmtid="{D5CDD505-2E9C-101B-9397-08002B2CF9AE}" pid="4" name="MSIP_Label_d6ae8f59-cce7-439a-b19a-9bad7dffa606_Method">
    <vt:lpwstr>Privileged</vt:lpwstr>
  </property>
  <property fmtid="{D5CDD505-2E9C-101B-9397-08002B2CF9AE}" pid="5" name="MSIP_Label_d6ae8f59-cce7-439a-b19a-9bad7dffa606_Name">
    <vt:lpwstr>Public-THD</vt:lpwstr>
  </property>
  <property fmtid="{D5CDD505-2E9C-101B-9397-08002B2CF9AE}" pid="6" name="MSIP_Label_d6ae8f59-cce7-439a-b19a-9bad7dffa606_SiteId">
    <vt:lpwstr>fb7e6711-b619-4fbe-afe6-f83b12673323</vt:lpwstr>
  </property>
  <property fmtid="{D5CDD505-2E9C-101B-9397-08002B2CF9AE}" pid="7" name="MSIP_Label_d6ae8f59-cce7-439a-b19a-9bad7dffa606_ActionId">
    <vt:lpwstr>7becbf7a-1b74-48b2-88a5-0504c3003b3d</vt:lpwstr>
  </property>
  <property fmtid="{D5CDD505-2E9C-101B-9397-08002B2CF9AE}" pid="8" name="MSIP_Label_d6ae8f59-cce7-439a-b19a-9bad7dffa606_ContentBits">
    <vt:lpwstr>0</vt:lpwstr>
  </property>
</Properties>
</file>